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ython\data-COE\electrical\Hall-2layers\"/>
    </mc:Choice>
  </mc:AlternateContent>
  <xr:revisionPtr revIDLastSave="0" documentId="13_ncr:1_{51BE45F2-0276-44E5-A7CC-8A07728331A4}" xr6:coauthVersionLast="47" xr6:coauthVersionMax="47" xr10:uidLastSave="{00000000-0000-0000-0000-000000000000}"/>
  <bookViews>
    <workbookView xWindow="17355" yWindow="6000" windowWidth="28800" windowHeight="15555" xr2:uid="{00000000-000D-0000-FFFF-FFFF00000000}"/>
  </bookViews>
  <sheets>
    <sheet name="ZnO-SCAM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<sst xmlns="http://schemas.openxmlformats.org/spreadsheetml/2006/main" count="5" uniqueCount="5">
  <si>
    <t>mu (cm2/Vs)</t>
  </si>
  <si>
    <t>Ne(cm-3)</t>
  </si>
  <si>
    <t>sigma(S/cm)</t>
  </si>
  <si>
    <t>1000/T</t>
    <phoneticPr fontId="18"/>
  </si>
  <si>
    <t>T(K)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</si>
</sst>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'ZnO-SCAM'!$D$1</c:f>
              <c:strCache>
                <c:ptCount val="1"/>
                <c:pt idx="0">
                  <c:v>Ne(cm-3)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'ZnO-SCAM'!$B$2:$B$13</c:f>
              <c:numCache>
                <c:formatCode>General</c:formatCode>
                <c:ptCount val="12"/>
                <c:pt idx="0">
                  <c:v>19.45525291828794</c:v>
                </c:pt>
                <c:pt idx="1">
                  <c:v>15.979546180888462</c:v>
                </c:pt>
                <c:pt idx="2">
                  <c:v>13.135426244581637</c:v>
                </c:pt>
                <c:pt idx="3">
                  <c:v>11.355893708834884</c:v>
                </c:pt>
                <c:pt idx="4">
                  <c:v>9.5419847328244281</c:v>
                </c:pt>
                <c:pt idx="5">
                  <c:v>8.1719375663969931</c:v>
                </c:pt>
                <c:pt idx="6">
                  <c:v>7.0982396365701312</c:v>
                </c:pt>
                <c:pt idx="7">
                  <c:v>6.2558648733187363</c:v>
                </c:pt>
                <c:pt idx="8">
                  <c:v>5.5806685640939788</c:v>
                </c:pt>
                <c:pt idx="9">
                  <c:v>5.0334725927417328</c:v>
                </c:pt>
                <c:pt idx="10">
                  <c:v>4.0249547192594086</c:v>
                </c:pt>
                <c:pt idx="11">
                  <c:v>3.352329869259135</c:v>
                </c:pt>
              </c:numCache>
            </c:numRef>
          </c:xVal>
          <c:yVal>
            <c:numRef>
              <c:f>'ZnO-SCAM'!$D$2:$D$13</c:f>
              <c:numCache>
                <c:formatCode>0.00E+00</c:formatCode>
                <c:ptCount val="12"/>
                <c:pt idx="0">
                  <c:v>6.21E+17</c:v>
                </c:pt>
                <c:pt idx="1">
                  <c:v>6E+17</c:v>
                </c:pt>
                <c:pt idx="2">
                  <c:v>5.02E+17</c:v>
                </c:pt>
                <c:pt idx="3">
                  <c:v>4.11E+17</c:v>
                </c:pt>
                <c:pt idx="4">
                  <c:v>3.13E+17</c:v>
                </c:pt>
                <c:pt idx="5">
                  <c:v>2.66E+17</c:v>
                </c:pt>
                <c:pt idx="6">
                  <c:v>2.56E+17</c:v>
                </c:pt>
                <c:pt idx="7">
                  <c:v>2.62E+17</c:v>
                </c:pt>
                <c:pt idx="8">
                  <c:v>2.77E+17</c:v>
                </c:pt>
                <c:pt idx="9">
                  <c:v>2.95E+17</c:v>
                </c:pt>
                <c:pt idx="10">
                  <c:v>3.47E+17</c:v>
                </c:pt>
                <c:pt idx="11">
                  <c:v>4.06E+17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29-480B-B575-514D24573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221583"/>
        <c:axId val="1650221999"/>
      </c:scatterChart>
      <c:valAx>
        <c:axId val="1650221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50221999"/>
        <c:crosses val="autoZero"/>
        <c:crossBetween val="midCat"/>
      </c:valAx>
      <c:valAx>
        <c:axId val="1650221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502215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433387</xdr:colOff>
      <xdr:row>8</xdr:row>
      <xdr:rowOff>104775</xdr:rowOff>
    </xdr:from>
    <xdr:to>
      <xdr:col>16</xdr:col>
      <xdr:colOff>204787</xdr:colOff>
      <xdr:row>19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3A72BF-E6BE-4C28-A7FE-1DA51E828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D1" sqref="D1"/>
    </sheetView>
  </sheetViews>
  <sheetFormatPr defaultRowHeight="18.75" x14ac:dyDescent="0.4"/>
  <sheetData>
    <row r="1" spans="1:5" x14ac:dyDescent="0.4">
      <c r="A1" t="s">
        <v>4</v>
      </c>
      <c r="B1" t="s">
        <v>3</v>
      </c>
      <c r="C1" t="s">
        <v>0</v>
      </c>
      <c r="D1" t="s">
        <v>1</v>
      </c>
      <c r="E1" t="s">
        <v>2</v>
      </c>
    </row>
    <row r="2" spans="1:5" x14ac:dyDescent="0.4">
      <c r="A2">
        <v>51.4</v>
      </c>
      <c r="B2">
        <f>1000/A2</f>
        <v>19.45525291828794</v>
      </c>
      <c r="C2">
        <v>8</v>
      </c>
      <c r="D2" s="1">
        <v>6.21E+17</v>
      </c>
      <c r="E2">
        <v>0.75187999999999999</v>
      </c>
    </row>
    <row r="3" spans="1:5" x14ac:dyDescent="0.4">
      <c r="A3">
        <v>62.58</v>
      </c>
      <c r="B3">
        <f t="shared" ref="B3:B13" si="0">1000/A3</f>
        <v>15.979546180888462</v>
      </c>
      <c r="C3">
        <v>9</v>
      </c>
      <c r="D3" s="1">
        <v>6E+17</v>
      </c>
      <c r="E3">
        <v>0.85470000000000002</v>
      </c>
    </row>
    <row r="4" spans="1:5" x14ac:dyDescent="0.4">
      <c r="A4">
        <v>76.13</v>
      </c>
      <c r="B4">
        <f t="shared" si="0"/>
        <v>13.135426244581637</v>
      </c>
      <c r="C4">
        <v>12.1</v>
      </c>
      <c r="D4" s="1">
        <v>5.02E+17</v>
      </c>
      <c r="E4">
        <v>0.98038999999999998</v>
      </c>
    </row>
    <row r="5" spans="1:5" x14ac:dyDescent="0.4">
      <c r="A5">
        <v>88.06</v>
      </c>
      <c r="B5">
        <f t="shared" si="0"/>
        <v>11.355893708834884</v>
      </c>
      <c r="C5">
        <v>17.899999999999999</v>
      </c>
      <c r="D5" s="1">
        <v>4.11E+17</v>
      </c>
      <c r="E5">
        <v>1.1792499999999999</v>
      </c>
    </row>
    <row r="6" spans="1:5" x14ac:dyDescent="0.4">
      <c r="A6">
        <v>104.8</v>
      </c>
      <c r="B6">
        <f t="shared" si="0"/>
        <v>9.5419847328244281</v>
      </c>
      <c r="C6">
        <v>30</v>
      </c>
      <c r="D6" s="1">
        <v>3.13E+17</v>
      </c>
      <c r="E6">
        <v>1.49701</v>
      </c>
    </row>
    <row r="7" spans="1:5" x14ac:dyDescent="0.4">
      <c r="A7">
        <v>122.37</v>
      </c>
      <c r="B7">
        <f t="shared" si="0"/>
        <v>8.1719375663969931</v>
      </c>
      <c r="C7">
        <v>44.8</v>
      </c>
      <c r="D7" s="1">
        <v>2.66E+17</v>
      </c>
      <c r="E7">
        <v>1.9084000000000001</v>
      </c>
    </row>
    <row r="8" spans="1:5" x14ac:dyDescent="0.4">
      <c r="A8">
        <v>140.88</v>
      </c>
      <c r="B8">
        <f t="shared" si="0"/>
        <v>7.0982396365701312</v>
      </c>
      <c r="C8">
        <v>61.2</v>
      </c>
      <c r="D8" s="1">
        <v>2.56E+17</v>
      </c>
      <c r="E8">
        <v>2.3866299999999998</v>
      </c>
    </row>
    <row r="9" spans="1:5" x14ac:dyDescent="0.4">
      <c r="A9">
        <v>159.85</v>
      </c>
      <c r="B9">
        <f t="shared" si="0"/>
        <v>6.2558648733187363</v>
      </c>
      <c r="C9">
        <v>67.8</v>
      </c>
      <c r="D9" s="1">
        <v>2.62E+17</v>
      </c>
      <c r="E9">
        <v>2.8490000000000002</v>
      </c>
    </row>
    <row r="10" spans="1:5" x14ac:dyDescent="0.4">
      <c r="A10">
        <v>179.19</v>
      </c>
      <c r="B10">
        <f t="shared" si="0"/>
        <v>5.5806685640939788</v>
      </c>
      <c r="C10">
        <v>73.599999999999994</v>
      </c>
      <c r="D10" s="1">
        <v>2.77E+17</v>
      </c>
      <c r="E10">
        <v>3.2573300000000001</v>
      </c>
    </row>
    <row r="11" spans="1:5" x14ac:dyDescent="0.4">
      <c r="A11">
        <v>198.67</v>
      </c>
      <c r="B11">
        <f t="shared" si="0"/>
        <v>5.0334725927417328</v>
      </c>
      <c r="C11">
        <v>76</v>
      </c>
      <c r="D11" s="1">
        <v>2.95E+17</v>
      </c>
      <c r="E11">
        <v>3.5842299999999998</v>
      </c>
    </row>
    <row r="12" spans="1:5" x14ac:dyDescent="0.4">
      <c r="A12">
        <v>248.45</v>
      </c>
      <c r="B12">
        <f t="shared" si="0"/>
        <v>4.0249547192594086</v>
      </c>
      <c r="C12">
        <v>72</v>
      </c>
      <c r="D12" s="1">
        <v>3.47E+17</v>
      </c>
      <c r="E12">
        <v>4</v>
      </c>
    </row>
    <row r="13" spans="1:5" x14ac:dyDescent="0.4">
      <c r="A13">
        <v>298.3</v>
      </c>
      <c r="B13">
        <f t="shared" si="0"/>
        <v>3.352329869259135</v>
      </c>
      <c r="C13">
        <v>63.5</v>
      </c>
      <c r="D13" s="1">
        <v>4.06E+17</v>
      </c>
      <c r="E13">
        <v>4.1322299999999998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ZnO-SCAM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2022-04-16T13:53:20Z</dcterms:created>
  <dcterms:modified xsi:type="dcterms:W3CDTF">2022-04-17T01:46:23Z</dcterms:modified>
</cp:coreProperties>
</file>